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Museos y Monumentos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60" i="1"/>
  <c r="E40"/>
  <c r="E37"/>
  <c r="E35"/>
  <c r="E29"/>
  <c r="E8"/>
  <c r="E7"/>
  <c r="E67" l="1"/>
</calcChain>
</file>

<file path=xl/sharedStrings.xml><?xml version="1.0" encoding="utf-8"?>
<sst xmlns="http://schemas.openxmlformats.org/spreadsheetml/2006/main" count="79" uniqueCount="76">
  <si>
    <t>Musée national des Arts asiatiques - Guimet</t>
  </si>
  <si>
    <t>Musée des Arts décoratifs</t>
  </si>
  <si>
    <t>Espaces Mode et Textile</t>
  </si>
  <si>
    <t>Espaces Publicité</t>
  </si>
  <si>
    <t>Musée Nissim de Camondo</t>
  </si>
  <si>
    <t>Musée des Arts et Métiers</t>
  </si>
  <si>
    <t>Musée du quai Branly - Jacques Chirac</t>
  </si>
  <si>
    <t>Chapelle expiatoire</t>
  </si>
  <si>
    <t>La Cinémathèque française - Musée du Cinéma</t>
  </si>
  <si>
    <t>Cité des Sciences et de l’Industrie - universcience</t>
  </si>
  <si>
    <t>Musée national Eugène Delacroix</t>
  </si>
  <si>
    <t>Visite publique des Égouts de Paris</t>
  </si>
  <si>
    <t>Palais de la Porte Dorée - Musée national de l'histoire de l'Immigration</t>
  </si>
  <si>
    <t>Musée de l’Institut du Monde arabe</t>
  </si>
  <si>
    <t>Musée d'art et d'histoire du Judaïsme</t>
  </si>
  <si>
    <t>Musée du Louvre</t>
  </si>
  <si>
    <t>Cité de l’Architecture et du Patrimoine - Musée des Monuments français</t>
  </si>
  <si>
    <t>Musée Gustave Moreau</t>
  </si>
  <si>
    <t>Philharmonie de Paris - Musée de la musique</t>
  </si>
  <si>
    <t>Crypte archéologique du Parvis Notre-Dame</t>
  </si>
  <si>
    <t>Musée national de l’Orangerie</t>
  </si>
  <si>
    <t>Musée de l’Ordre de la Libération</t>
  </si>
  <si>
    <t>Palais de la découverte - universcience</t>
  </si>
  <si>
    <t>Musée des Plans-reliefs</t>
  </si>
  <si>
    <t>Musée Rodin</t>
  </si>
  <si>
    <t>Musée de l’Air et de l’Espace</t>
  </si>
  <si>
    <t>Sèvres, Cité de la céramique - Musée national de la céramique</t>
  </si>
  <si>
    <t>Abbaye royale de Chaalis</t>
  </si>
  <si>
    <t>Château de Champs-sur-Marne</t>
  </si>
  <si>
    <t>Musées et domaine nationaux du Palais de Compiègne</t>
  </si>
  <si>
    <t>Musée Condé - Château de Chantilly</t>
  </si>
  <si>
    <t>Musée départemental Maurice Denis</t>
  </si>
  <si>
    <t>Château de Fontainebleau</t>
  </si>
  <si>
    <t>Château de Maisons</t>
  </si>
  <si>
    <t>Musée national du château de Malmaison</t>
  </si>
  <si>
    <t>Château de Pierrefonds</t>
  </si>
  <si>
    <t>Musée national de Port-Royal des Champs</t>
  </si>
  <si>
    <t>Château de Rambouillet, Laiterie de la Reine et Chaumière aux Coquillages</t>
  </si>
  <si>
    <t>Musée national de la Renaissance - Château d’Ecouen</t>
  </si>
  <si>
    <t>Maison d’Auguste Rodin à Meudon</t>
  </si>
  <si>
    <t>Basilique cathédrale de Saint-Denis</t>
  </si>
  <si>
    <t>Villa Savoye</t>
  </si>
  <si>
    <t>Châteaux de Versailles et de Trianon</t>
  </si>
  <si>
    <t>Château de Vincennes</t>
  </si>
  <si>
    <t>Monumentos de la región de París</t>
  </si>
  <si>
    <t>Precios</t>
  </si>
  <si>
    <t>Oct 2018</t>
  </si>
  <si>
    <t>2 días</t>
  </si>
  <si>
    <t>4 días</t>
  </si>
  <si>
    <t>6 días</t>
  </si>
  <si>
    <r>
      <rPr>
        <sz val="11"/>
        <rFont val="Calibri"/>
        <family val="2"/>
        <scheme val="minor"/>
      </rPr>
      <t>Musée de l’Armée -</t>
    </r>
    <r>
      <rPr>
        <b/>
        <sz val="11"/>
        <rFont val="Calibri"/>
        <family val="2"/>
        <scheme val="minor"/>
      </rPr>
      <t xml:space="preserve"> Tumba de Napoleón*</t>
    </r>
  </si>
  <si>
    <t>Arco de Triunfo*</t>
  </si>
  <si>
    <r>
      <rPr>
        <b/>
        <sz val="11"/>
        <rFont val="Calibri"/>
        <family val="2"/>
        <scheme val="minor"/>
      </rPr>
      <t>Centro Pompidou</t>
    </r>
    <r>
      <rPr>
        <sz val="11"/>
        <rFont val="Calibri"/>
        <family val="2"/>
        <scheme val="minor"/>
      </rPr>
      <t xml:space="preserve"> - Musée national d’art moderne</t>
    </r>
  </si>
  <si>
    <t>Conciergerie*</t>
  </si>
  <si>
    <t>Monumentos dentro de París</t>
  </si>
  <si>
    <t>Precios de la Paris Museum Pass (2018)</t>
  </si>
  <si>
    <r>
      <t xml:space="preserve">Museo de Cluny* </t>
    </r>
    <r>
      <rPr>
        <sz val="11"/>
        <rFont val="Calibri"/>
        <family val="2"/>
        <scheme val="minor"/>
      </rPr>
      <t>- Musée national du Moyen Âge</t>
    </r>
  </si>
  <si>
    <r>
      <t>Torres de Notre-Dame*</t>
    </r>
    <r>
      <rPr>
        <sz val="1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(hay que hacer la cola)</t>
    </r>
  </si>
  <si>
    <t>Musée d’Orsay*</t>
  </si>
  <si>
    <t>Panteón*</t>
  </si>
  <si>
    <r>
      <t xml:space="preserve">Sainte-Chapelle* </t>
    </r>
    <r>
      <rPr>
        <sz val="11"/>
        <color rgb="FFFF0000"/>
        <rFont val="Calibri"/>
        <family val="2"/>
        <scheme val="minor"/>
      </rPr>
      <t>(hay que hacer la cola)</t>
    </r>
  </si>
  <si>
    <t>Musée national Picasso</t>
  </si>
  <si>
    <t>Tiempo</t>
  </si>
  <si>
    <t>estimado</t>
  </si>
  <si>
    <t>en horas</t>
  </si>
  <si>
    <t>Día de</t>
  </si>
  <si>
    <t>cierre</t>
  </si>
  <si>
    <t>semanal</t>
  </si>
  <si>
    <t>martes</t>
  </si>
  <si>
    <r>
      <t xml:space="preserve">Estudio de rentabilidad de la </t>
    </r>
    <r>
      <rPr>
        <b/>
        <i/>
        <sz val="20"/>
        <color theme="1"/>
        <rFont val="Calibri"/>
        <family val="2"/>
        <scheme val="minor"/>
      </rPr>
      <t>Paris Museum Pass</t>
    </r>
  </si>
  <si>
    <t>Total entradas empleadas</t>
  </si>
  <si>
    <t>Monumentos que</t>
  </si>
  <si>
    <t>podemos hacer</t>
  </si>
  <si>
    <t>-</t>
  </si>
  <si>
    <t>Musée d’Archéologie nationale Saint-Germain-en-Laye</t>
  </si>
  <si>
    <t>en 2/4/6 días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</si>
</sst>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Fill="1"/>
    <xf numFmtId="0" fontId="5" fillId="0" borderId="0" xfId="0" applyFont="1" applyFill="1"/>
    <xf numFmtId="49" fontId="0" fillId="0" borderId="0" xfId="0" applyNumberFormat="1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/>
    <xf numFmtId="0" fontId="8" fillId="0" borderId="0" xfId="0" applyFont="1"/>
    <xf numFmtId="0" fontId="1" fillId="0" borderId="0" xfId="0" applyFont="1" applyFill="1"/>
    <xf numFmtId="0" fontId="0" fillId="5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center"/>
    </xf>
    <xf numFmtId="49" fontId="0" fillId="6" borderId="0" xfId="0" applyNumberFormat="1" applyFill="1" applyAlignment="1">
      <alignment horizontal="center"/>
    </xf>
    <xf numFmtId="0" fontId="9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topLeftCell="A4" workbookViewId="0">
      <selection activeCell="E5" sqref="E5"/>
    </sheetView>
  </sheetViews>
  <sheetFormatPr baseColWidth="10" defaultRowHeight="15"/>
  <cols>
    <col min="1" max="1" width="48.140625" style="1" customWidth="1"/>
    <col min="2" max="2" width="8.7109375" style="6" customWidth="1"/>
    <col min="3" max="4" width="8.7109375" style="2" customWidth="1"/>
    <col min="5" max="5" width="17" style="2" customWidth="1"/>
  </cols>
  <sheetData>
    <row r="1" spans="1:10" ht="26.25">
      <c r="A1" s="9" t="s">
        <v>69</v>
      </c>
    </row>
    <row r="3" spans="1:10">
      <c r="B3" s="18"/>
      <c r="C3" s="18" t="s">
        <v>62</v>
      </c>
      <c r="D3" s="18" t="s">
        <v>65</v>
      </c>
      <c r="E3" s="20" t="s">
        <v>71</v>
      </c>
      <c r="G3" s="1"/>
      <c r="H3" s="1"/>
      <c r="I3" s="1"/>
      <c r="J3" s="1"/>
    </row>
    <row r="4" spans="1:10">
      <c r="B4" s="18" t="s">
        <v>45</v>
      </c>
      <c r="C4" s="18" t="s">
        <v>63</v>
      </c>
      <c r="D4" s="18" t="s">
        <v>66</v>
      </c>
      <c r="E4" s="20" t="s">
        <v>72</v>
      </c>
      <c r="G4" s="1"/>
      <c r="H4" s="1"/>
      <c r="I4" s="1"/>
      <c r="J4" s="1"/>
    </row>
    <row r="5" spans="1:10">
      <c r="B5" s="19" t="s">
        <v>46</v>
      </c>
      <c r="C5" s="18" t="s">
        <v>64</v>
      </c>
      <c r="D5" s="18" t="s">
        <v>67</v>
      </c>
      <c r="E5" s="20" t="s">
        <v>75</v>
      </c>
    </row>
    <row r="6" spans="1:10" ht="21">
      <c r="A6" s="10" t="s">
        <v>54</v>
      </c>
      <c r="B6" s="7"/>
      <c r="E6" s="6"/>
    </row>
    <row r="7" spans="1:10">
      <c r="A7" s="4" t="s">
        <v>51</v>
      </c>
      <c r="B7" s="18">
        <v>12</v>
      </c>
      <c r="C7" s="2">
        <v>1.5</v>
      </c>
      <c r="D7" s="6"/>
      <c r="E7" s="17">
        <f>B7</f>
        <v>12</v>
      </c>
    </row>
    <row r="8" spans="1:10">
      <c r="A8" s="4" t="s">
        <v>50</v>
      </c>
      <c r="B8" s="18">
        <v>12</v>
      </c>
      <c r="C8" s="2">
        <v>1.5</v>
      </c>
      <c r="D8" s="6"/>
      <c r="E8" s="17">
        <f>B8</f>
        <v>12</v>
      </c>
    </row>
    <row r="9" spans="1:10">
      <c r="A9" s="3" t="s">
        <v>52</v>
      </c>
      <c r="B9" s="18"/>
      <c r="C9" s="2">
        <v>2</v>
      </c>
      <c r="D9" s="6" t="s">
        <v>68</v>
      </c>
      <c r="E9" s="17"/>
    </row>
    <row r="10" spans="1:10">
      <c r="A10" s="3" t="s">
        <v>0</v>
      </c>
      <c r="B10" s="18"/>
      <c r="D10" s="6"/>
      <c r="E10" s="17"/>
    </row>
    <row r="11" spans="1:10">
      <c r="A11" s="3" t="s">
        <v>1</v>
      </c>
      <c r="B11" s="18"/>
      <c r="D11" s="6"/>
      <c r="E11" s="17"/>
    </row>
    <row r="12" spans="1:10">
      <c r="A12" s="3" t="s">
        <v>2</v>
      </c>
      <c r="B12" s="18"/>
      <c r="D12" s="6"/>
      <c r="E12" s="17"/>
    </row>
    <row r="13" spans="1:10">
      <c r="A13" s="3" t="s">
        <v>3</v>
      </c>
      <c r="B13" s="18"/>
      <c r="D13" s="6"/>
      <c r="E13" s="17"/>
    </row>
    <row r="14" spans="1:10">
      <c r="A14" s="4" t="s">
        <v>4</v>
      </c>
      <c r="B14" s="18"/>
      <c r="D14" s="6"/>
      <c r="E14" s="17"/>
    </row>
    <row r="15" spans="1:10">
      <c r="A15" s="4" t="s">
        <v>5</v>
      </c>
      <c r="B15" s="18"/>
      <c r="D15" s="6"/>
      <c r="E15" s="17"/>
    </row>
    <row r="16" spans="1:10">
      <c r="A16" s="3" t="s">
        <v>6</v>
      </c>
      <c r="B16" s="18"/>
      <c r="D16" s="6"/>
      <c r="E16" s="17"/>
    </row>
    <row r="17" spans="1:5">
      <c r="A17" s="3" t="s">
        <v>7</v>
      </c>
      <c r="B17" s="18"/>
      <c r="D17" s="6"/>
      <c r="E17" s="17"/>
    </row>
    <row r="18" spans="1:5">
      <c r="A18" s="3" t="s">
        <v>8</v>
      </c>
      <c r="B18" s="18"/>
      <c r="D18" s="6"/>
      <c r="E18" s="17"/>
    </row>
    <row r="19" spans="1:5">
      <c r="A19" s="3" t="s">
        <v>9</v>
      </c>
      <c r="B19" s="18"/>
      <c r="D19" s="6"/>
      <c r="E19" s="17"/>
    </row>
    <row r="20" spans="1:5">
      <c r="A20" s="4" t="s">
        <v>53</v>
      </c>
      <c r="B20" s="18">
        <v>9</v>
      </c>
      <c r="C20" s="2">
        <v>1.5</v>
      </c>
      <c r="D20" s="6"/>
      <c r="E20" s="17"/>
    </row>
    <row r="21" spans="1:5">
      <c r="A21" s="4" t="s">
        <v>10</v>
      </c>
      <c r="B21" s="18">
        <v>7</v>
      </c>
      <c r="C21" s="2">
        <v>1.5</v>
      </c>
      <c r="D21" s="6"/>
      <c r="E21" s="17"/>
    </row>
    <row r="22" spans="1:5">
      <c r="A22" s="4" t="s">
        <v>11</v>
      </c>
      <c r="B22" s="18"/>
      <c r="D22" s="6"/>
      <c r="E22" s="17"/>
    </row>
    <row r="23" spans="1:5">
      <c r="A23" s="3" t="s">
        <v>12</v>
      </c>
      <c r="B23" s="18" t="s">
        <v>73</v>
      </c>
      <c r="D23" s="6"/>
      <c r="E23" s="17"/>
    </row>
    <row r="24" spans="1:5">
      <c r="A24" s="3" t="s">
        <v>13</v>
      </c>
      <c r="B24" s="18"/>
      <c r="D24" s="6"/>
      <c r="E24" s="17"/>
    </row>
    <row r="25" spans="1:5">
      <c r="A25" s="3" t="s">
        <v>14</v>
      </c>
      <c r="B25" s="18"/>
      <c r="D25" s="6"/>
      <c r="E25" s="17"/>
    </row>
    <row r="26" spans="1:5">
      <c r="A26" s="4" t="s">
        <v>15</v>
      </c>
      <c r="B26" s="18">
        <v>17</v>
      </c>
      <c r="C26" s="2">
        <v>8</v>
      </c>
      <c r="D26" s="6"/>
      <c r="E26" s="17"/>
    </row>
    <row r="27" spans="1:5">
      <c r="A27" s="3" t="s">
        <v>16</v>
      </c>
      <c r="B27" s="18" t="s">
        <v>73</v>
      </c>
      <c r="D27" s="6"/>
      <c r="E27" s="17"/>
    </row>
    <row r="28" spans="1:5">
      <c r="A28" s="3" t="s">
        <v>17</v>
      </c>
      <c r="B28" s="18"/>
      <c r="D28" s="6"/>
      <c r="E28" s="17"/>
    </row>
    <row r="29" spans="1:5">
      <c r="A29" s="4" t="s">
        <v>56</v>
      </c>
      <c r="B29" s="18">
        <v>5</v>
      </c>
      <c r="C29" s="2">
        <v>1.5</v>
      </c>
      <c r="D29" s="6"/>
      <c r="E29" s="17">
        <f>B29</f>
        <v>5</v>
      </c>
    </row>
    <row r="30" spans="1:5">
      <c r="A30" s="3" t="s">
        <v>18</v>
      </c>
      <c r="B30" s="18"/>
      <c r="D30" s="6"/>
      <c r="E30" s="17"/>
    </row>
    <row r="31" spans="1:5">
      <c r="A31" s="3" t="s">
        <v>19</v>
      </c>
      <c r="B31" s="18"/>
      <c r="D31" s="6"/>
      <c r="E31" s="17"/>
    </row>
    <row r="32" spans="1:5">
      <c r="A32" s="4" t="s">
        <v>57</v>
      </c>
      <c r="B32" s="18">
        <v>10</v>
      </c>
      <c r="C32" s="2">
        <v>1.5</v>
      </c>
      <c r="D32" s="6"/>
      <c r="E32" s="17"/>
    </row>
    <row r="33" spans="1:5">
      <c r="A33" s="3" t="s">
        <v>20</v>
      </c>
      <c r="B33" s="18"/>
      <c r="D33" s="6"/>
      <c r="E33" s="17"/>
    </row>
    <row r="34" spans="1:5">
      <c r="A34" s="3" t="s">
        <v>21</v>
      </c>
      <c r="B34" s="18"/>
      <c r="D34" s="6"/>
      <c r="E34" s="17"/>
    </row>
    <row r="35" spans="1:5">
      <c r="A35" s="4" t="s">
        <v>58</v>
      </c>
      <c r="B35" s="18">
        <v>12.4</v>
      </c>
      <c r="C35" s="2">
        <v>3</v>
      </c>
      <c r="D35" s="6"/>
      <c r="E35" s="17">
        <f>B35</f>
        <v>12.4</v>
      </c>
    </row>
    <row r="36" spans="1:5">
      <c r="A36" s="3" t="s">
        <v>22</v>
      </c>
      <c r="B36" s="18"/>
      <c r="D36" s="6"/>
      <c r="E36" s="17"/>
    </row>
    <row r="37" spans="1:5">
      <c r="A37" s="4" t="s">
        <v>59</v>
      </c>
      <c r="B37" s="18">
        <v>9</v>
      </c>
      <c r="C37" s="2">
        <v>1.5</v>
      </c>
      <c r="D37" s="6"/>
      <c r="E37" s="17">
        <f>B37</f>
        <v>9</v>
      </c>
    </row>
    <row r="38" spans="1:5">
      <c r="A38" s="4" t="s">
        <v>61</v>
      </c>
      <c r="B38" s="18"/>
      <c r="C38" s="2">
        <v>1.5</v>
      </c>
      <c r="D38" s="6"/>
      <c r="E38" s="17"/>
    </row>
    <row r="39" spans="1:5">
      <c r="A39" s="3" t="s">
        <v>23</v>
      </c>
      <c r="B39" s="18"/>
      <c r="D39" s="6"/>
      <c r="E39" s="17"/>
    </row>
    <row r="40" spans="1:5">
      <c r="A40" s="4" t="s">
        <v>24</v>
      </c>
      <c r="B40" s="18">
        <v>10</v>
      </c>
      <c r="C40" s="2">
        <v>2</v>
      </c>
      <c r="D40" s="6"/>
      <c r="E40" s="17">
        <f>B40</f>
        <v>10</v>
      </c>
    </row>
    <row r="41" spans="1:5">
      <c r="A41" s="4" t="s">
        <v>60</v>
      </c>
      <c r="B41" s="18">
        <v>10</v>
      </c>
      <c r="C41" s="2">
        <v>1.5</v>
      </c>
      <c r="D41" s="6"/>
      <c r="E41" s="17"/>
    </row>
    <row r="42" spans="1:5">
      <c r="A42" s="4"/>
      <c r="B42" s="18"/>
      <c r="D42" s="6"/>
      <c r="E42" s="17"/>
    </row>
    <row r="43" spans="1:5" ht="21">
      <c r="A43" s="10" t="s">
        <v>44</v>
      </c>
      <c r="B43" s="18"/>
      <c r="D43" s="6"/>
      <c r="E43" s="17"/>
    </row>
    <row r="44" spans="1:5">
      <c r="A44" s="3" t="s">
        <v>25</v>
      </c>
      <c r="B44" s="18"/>
      <c r="D44" s="6"/>
      <c r="E44" s="17"/>
    </row>
    <row r="45" spans="1:5">
      <c r="A45" s="3" t="s">
        <v>74</v>
      </c>
      <c r="B45" s="18"/>
      <c r="D45" s="6"/>
      <c r="E45" s="17"/>
    </row>
    <row r="46" spans="1:5">
      <c r="A46" s="3" t="s">
        <v>26</v>
      </c>
      <c r="B46" s="18" t="s">
        <v>73</v>
      </c>
      <c r="D46" s="6"/>
      <c r="E46" s="17"/>
    </row>
    <row r="47" spans="1:5">
      <c r="A47" s="3" t="s">
        <v>27</v>
      </c>
      <c r="B47" s="18"/>
      <c r="D47" s="6"/>
      <c r="E47" s="17"/>
    </row>
    <row r="48" spans="1:5">
      <c r="A48" s="3" t="s">
        <v>28</v>
      </c>
      <c r="B48" s="18"/>
      <c r="D48" s="6"/>
      <c r="E48" s="17"/>
    </row>
    <row r="49" spans="1:5">
      <c r="A49" s="3" t="s">
        <v>29</v>
      </c>
      <c r="B49" s="18"/>
      <c r="D49" s="6"/>
      <c r="E49" s="17"/>
    </row>
    <row r="50" spans="1:5">
      <c r="A50" s="3" t="s">
        <v>30</v>
      </c>
      <c r="B50" s="18"/>
      <c r="D50" s="6"/>
      <c r="E50" s="17"/>
    </row>
    <row r="51" spans="1:5">
      <c r="A51" s="3" t="s">
        <v>31</v>
      </c>
      <c r="B51" s="18"/>
      <c r="D51" s="6"/>
      <c r="E51" s="17"/>
    </row>
    <row r="52" spans="1:5">
      <c r="A52" s="4" t="s">
        <v>32</v>
      </c>
      <c r="B52" s="18"/>
      <c r="D52" s="6"/>
      <c r="E52" s="17"/>
    </row>
    <row r="53" spans="1:5">
      <c r="A53" s="3" t="s">
        <v>33</v>
      </c>
      <c r="B53" s="18"/>
      <c r="D53" s="6"/>
      <c r="E53" s="17"/>
    </row>
    <row r="54" spans="1:5">
      <c r="A54" s="4" t="s">
        <v>34</v>
      </c>
      <c r="B54" s="18"/>
      <c r="D54" s="6"/>
      <c r="E54" s="17"/>
    </row>
    <row r="55" spans="1:5">
      <c r="A55" s="3" t="s">
        <v>35</v>
      </c>
      <c r="B55" s="18"/>
      <c r="D55" s="6"/>
      <c r="E55" s="17"/>
    </row>
    <row r="56" spans="1:5">
      <c r="A56" s="3" t="s">
        <v>36</v>
      </c>
      <c r="B56" s="18"/>
      <c r="D56" s="6"/>
      <c r="E56" s="17"/>
    </row>
    <row r="57" spans="1:5">
      <c r="A57" s="3" t="s">
        <v>37</v>
      </c>
      <c r="B57" s="18" t="s">
        <v>73</v>
      </c>
      <c r="D57" s="6"/>
      <c r="E57" s="17"/>
    </row>
    <row r="58" spans="1:5">
      <c r="A58" s="3" t="s">
        <v>38</v>
      </c>
      <c r="B58" s="18"/>
      <c r="D58" s="6"/>
      <c r="E58" s="17"/>
    </row>
    <row r="59" spans="1:5">
      <c r="A59" s="3" t="s">
        <v>39</v>
      </c>
      <c r="B59" s="18"/>
      <c r="D59" s="6"/>
      <c r="E59" s="17"/>
    </row>
    <row r="60" spans="1:5">
      <c r="A60" s="4" t="s">
        <v>40</v>
      </c>
      <c r="B60" s="18">
        <v>9</v>
      </c>
      <c r="C60" s="2">
        <v>2.5</v>
      </c>
      <c r="D60" s="6"/>
      <c r="E60" s="17">
        <f>B60</f>
        <v>9</v>
      </c>
    </row>
    <row r="61" spans="1:5">
      <c r="A61" s="3" t="s">
        <v>41</v>
      </c>
      <c r="B61" s="18"/>
      <c r="D61" s="6"/>
      <c r="E61" s="17"/>
    </row>
    <row r="62" spans="1:5">
      <c r="A62" s="4" t="s">
        <v>42</v>
      </c>
      <c r="B62" s="18">
        <v>18</v>
      </c>
      <c r="C62" s="2">
        <v>12</v>
      </c>
      <c r="D62" s="6"/>
      <c r="E62" s="17"/>
    </row>
    <row r="63" spans="1:5">
      <c r="A63" s="4" t="s">
        <v>43</v>
      </c>
      <c r="B63" s="18"/>
      <c r="C63" s="2">
        <v>2.5</v>
      </c>
      <c r="D63" s="6"/>
      <c r="E63" s="17"/>
    </row>
    <row r="67" spans="1:5" ht="19.5">
      <c r="A67" s="14" t="s">
        <v>70</v>
      </c>
      <c r="B67" s="15"/>
      <c r="C67" s="16"/>
      <c r="D67" s="16"/>
      <c r="E67" s="16">
        <f>SUM(E7:E64)</f>
        <v>69.400000000000006</v>
      </c>
    </row>
    <row r="69" spans="1:5">
      <c r="A69" s="11" t="s">
        <v>55</v>
      </c>
      <c r="B69" s="12" t="s">
        <v>47</v>
      </c>
      <c r="C69" s="12" t="s">
        <v>48</v>
      </c>
      <c r="D69" s="12" t="s">
        <v>49</v>
      </c>
      <c r="E69" s="6"/>
    </row>
    <row r="70" spans="1:5" ht="19.5">
      <c r="A70" s="5"/>
      <c r="B70" s="13">
        <v>48</v>
      </c>
      <c r="C70" s="13">
        <v>62</v>
      </c>
      <c r="D70" s="13">
        <v>74</v>
      </c>
      <c r="E70" s="8"/>
    </row>
  </sheetData>
  <pageMargins left="0.59055118110236227" right="0.39370078740157483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Museos y Monumentos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Producciones Aura</dc:creator>
  <cp:lastModifiedBy>Producciones Aura</cp:lastModifiedBy>
  <cp:lastPrinted>2018-10-26T11:20:54Z</cp:lastPrinted>
  <dcterms:created xsi:type="dcterms:W3CDTF">2018-10-24T16:39:03Z</dcterms:created>
  <dcterms:modified xsi:type="dcterms:W3CDTF">2018-10-30T11:14:20Z</dcterms:modified>
</cp:coreProperties>
</file>